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475" windowHeight="85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3" i="1"/>
  <c r="F5" i="1"/>
  <c r="F7" i="1"/>
  <c r="F9" i="1"/>
  <c r="F11" i="1"/>
  <c r="F13" i="1"/>
  <c r="F15" i="1"/>
  <c r="F17" i="1"/>
  <c r="F19" i="1"/>
  <c r="F21" i="1"/>
  <c r="F3" i="1"/>
</calcChain>
</file>

<file path=xl/sharedStrings.xml><?xml version="1.0" encoding="utf-8"?>
<sst xmlns="http://schemas.openxmlformats.org/spreadsheetml/2006/main" count="24" uniqueCount="18">
  <si>
    <t>１．家賃月額1円50銭以下</t>
    <rPh sb="2" eb="4">
      <t>ヤチン</t>
    </rPh>
    <rPh sb="4" eb="6">
      <t>ゲツガク</t>
    </rPh>
    <rPh sb="7" eb="8">
      <t>エン</t>
    </rPh>
    <rPh sb="10" eb="11">
      <t>セン</t>
    </rPh>
    <rPh sb="11" eb="13">
      <t>イカ</t>
    </rPh>
    <phoneticPr fontId="2"/>
  </si>
  <si>
    <t>２．同じく２円以上</t>
    <rPh sb="2" eb="3">
      <t>オナ</t>
    </rPh>
    <rPh sb="6" eb="7">
      <t>エン</t>
    </rPh>
    <rPh sb="7" eb="9">
      <t>イジョウ</t>
    </rPh>
    <phoneticPr fontId="2"/>
  </si>
  <si>
    <t>３．季候天候ににより困難するもの</t>
    <rPh sb="2" eb="4">
      <t>キコウ</t>
    </rPh>
    <rPh sb="4" eb="6">
      <t>テンコウ</t>
    </rPh>
    <rPh sb="10" eb="12">
      <t>コンナン</t>
    </rPh>
    <phoneticPr fontId="2"/>
  </si>
  <si>
    <t>４．木賃宿失業者</t>
    <rPh sb="2" eb="5">
      <t>キチンヤド</t>
    </rPh>
    <rPh sb="5" eb="8">
      <t>シツギョウシャ</t>
    </rPh>
    <phoneticPr fontId="2"/>
  </si>
  <si>
    <t>５．立坊浮浪下等人夫</t>
    <rPh sb="2" eb="3">
      <t>タ</t>
    </rPh>
    <rPh sb="3" eb="4">
      <t>ボウ</t>
    </rPh>
    <rPh sb="4" eb="6">
      <t>フロウ</t>
    </rPh>
    <rPh sb="6" eb="8">
      <t>カトウ</t>
    </rPh>
    <rPh sb="8" eb="10">
      <t>ニンプ</t>
    </rPh>
    <phoneticPr fontId="2"/>
  </si>
  <si>
    <t>６．祭日乞食</t>
    <rPh sb="2" eb="4">
      <t>サイジツ</t>
    </rPh>
    <rPh sb="4" eb="6">
      <t>コジキ</t>
    </rPh>
    <phoneticPr fontId="2"/>
  </si>
  <si>
    <t>７．残飯其他自炊せざる下等食にて生活せる者</t>
    <rPh sb="2" eb="4">
      <t>ザンパン</t>
    </rPh>
    <rPh sb="4" eb="5">
      <t>ソ</t>
    </rPh>
    <rPh sb="5" eb="6">
      <t>タ</t>
    </rPh>
    <rPh sb="6" eb="8">
      <t>ジスイ</t>
    </rPh>
    <rPh sb="11" eb="13">
      <t>カトウ</t>
    </rPh>
    <rPh sb="13" eb="14">
      <t>ショク</t>
    </rPh>
    <rPh sb="16" eb="18">
      <t>セイカツ</t>
    </rPh>
    <rPh sb="20" eb="21">
      <t>モノ</t>
    </rPh>
    <phoneticPr fontId="2"/>
  </si>
  <si>
    <t>８．里子</t>
    <rPh sb="2" eb="4">
      <t>サトコ</t>
    </rPh>
    <phoneticPr fontId="2"/>
  </si>
  <si>
    <t>９．不就学</t>
    <rPh sb="2" eb="5">
      <t>フシュウガク</t>
    </rPh>
    <phoneticPr fontId="2"/>
  </si>
  <si>
    <t>計</t>
    <rPh sb="0" eb="1">
      <t>ケイ</t>
    </rPh>
    <phoneticPr fontId="2"/>
  </si>
  <si>
    <t>区役所の取調</t>
    <rPh sb="0" eb="3">
      <t>クヤクショ</t>
    </rPh>
    <rPh sb="4" eb="5">
      <t>ト</t>
    </rPh>
    <rPh sb="5" eb="6">
      <t>シラ</t>
    </rPh>
    <phoneticPr fontId="2"/>
  </si>
  <si>
    <t>戸数</t>
    <rPh sb="0" eb="2">
      <t>コスウ</t>
    </rPh>
    <phoneticPr fontId="2"/>
  </si>
  <si>
    <t>人員</t>
    <rPh sb="0" eb="2">
      <t>ジンイン</t>
    </rPh>
    <phoneticPr fontId="2"/>
  </si>
  <si>
    <t>警察署調査</t>
    <rPh sb="0" eb="3">
      <t>ケイサツショ</t>
    </rPh>
    <rPh sb="3" eb="5">
      <t>チョウサ</t>
    </rPh>
    <phoneticPr fontId="2"/>
  </si>
  <si>
    <t>警察署調査（仮定市外）</t>
    <rPh sb="0" eb="3">
      <t>ケイサツショ</t>
    </rPh>
    <rPh sb="3" eb="5">
      <t>チョウサ</t>
    </rPh>
    <rPh sb="6" eb="8">
      <t>カテイ</t>
    </rPh>
    <rPh sb="8" eb="10">
      <t>シガイ</t>
    </rPh>
    <phoneticPr fontId="2"/>
  </si>
  <si>
    <t>区役所調査市外</t>
    <rPh sb="0" eb="3">
      <t>クヤクショ</t>
    </rPh>
    <rPh sb="3" eb="5">
      <t>チョウサ</t>
    </rPh>
    <rPh sb="5" eb="7">
      <t>シガイ</t>
    </rPh>
    <phoneticPr fontId="2"/>
  </si>
  <si>
    <t>明治４４年９月調査</t>
    <rPh sb="0" eb="2">
      <t>メイジ</t>
    </rPh>
    <rPh sb="4" eb="5">
      <t>ネン</t>
    </rPh>
    <rPh sb="6" eb="7">
      <t>ガツ</t>
    </rPh>
    <rPh sb="7" eb="9">
      <t>チョウサ</t>
    </rPh>
    <phoneticPr fontId="2"/>
  </si>
  <si>
    <t>「貧民心理之研究（賀川豊彦）」９１頁表（明治４４年９月調）から作表。区役所取り調べに「木賃宿失業者」がなく、区役所調査市外には「木賃宿失業者」があること。警察署調べには「木賃宿失業者」が含まれることから、警察署調査も、「市外」を含むものと仮定し、区役所市内分と警察調査の差を、「警察調査（仮定市外分）」として、作表してみた。明治３１年４月２６日に宿屋取締規則が改正され、大阪市内では木賃宿の営業が禁止されいる。経過措置として、既存の営業主は「営業主移動」まで許可の効力を維持できるとされていたが・・・。「警察調査（仮定市外分）」にマイナスが出るなど、仮定の成立に疑問もあるが、区調査と警察調査の数字が大きく異なるのは、家賃額を基準とした把握数が原因であることが分かる。</t>
    <rPh sb="1" eb="3">
      <t>ヒンミン</t>
    </rPh>
    <rPh sb="3" eb="6">
      <t>シンリノ</t>
    </rPh>
    <rPh sb="6" eb="8">
      <t>ケンキュウ</t>
    </rPh>
    <rPh sb="9" eb="11">
      <t>カガワ</t>
    </rPh>
    <rPh sb="11" eb="13">
      <t>トヨヒコ</t>
    </rPh>
    <rPh sb="17" eb="18">
      <t>ページ</t>
    </rPh>
    <rPh sb="18" eb="19">
      <t>ヒョウ</t>
    </rPh>
    <rPh sb="20" eb="22">
      <t>メイジ</t>
    </rPh>
    <rPh sb="24" eb="25">
      <t>ネン</t>
    </rPh>
    <rPh sb="26" eb="27">
      <t>ガツ</t>
    </rPh>
    <rPh sb="27" eb="28">
      <t>シラ</t>
    </rPh>
    <rPh sb="31" eb="33">
      <t>サクヒョウ</t>
    </rPh>
    <rPh sb="34" eb="37">
      <t>クヤクショ</t>
    </rPh>
    <rPh sb="37" eb="38">
      <t>ト</t>
    </rPh>
    <rPh sb="39" eb="40">
      <t>シラ</t>
    </rPh>
    <rPh sb="43" eb="46">
      <t>キチンヤド</t>
    </rPh>
    <rPh sb="46" eb="49">
      <t>シツギョウシャ</t>
    </rPh>
    <rPh sb="54" eb="57">
      <t>クヤクショ</t>
    </rPh>
    <rPh sb="57" eb="59">
      <t>チョウサ</t>
    </rPh>
    <rPh sb="59" eb="61">
      <t>シガイ</t>
    </rPh>
    <rPh sb="77" eb="80">
      <t>ケイサツショ</t>
    </rPh>
    <rPh sb="80" eb="81">
      <t>シラ</t>
    </rPh>
    <rPh sb="93" eb="94">
      <t>フク</t>
    </rPh>
    <rPh sb="102" eb="105">
      <t>ケイサツショ</t>
    </rPh>
    <rPh sb="105" eb="107">
      <t>チョウサ</t>
    </rPh>
    <rPh sb="110" eb="112">
      <t>シガイ</t>
    </rPh>
    <rPh sb="114" eb="115">
      <t>フク</t>
    </rPh>
    <rPh sb="119" eb="121">
      <t>カテイ</t>
    </rPh>
    <rPh sb="123" eb="126">
      <t>クヤクショ</t>
    </rPh>
    <rPh sb="126" eb="128">
      <t>シナイ</t>
    </rPh>
    <rPh sb="128" eb="129">
      <t>ブン</t>
    </rPh>
    <rPh sb="130" eb="132">
      <t>ケイサツ</t>
    </rPh>
    <rPh sb="132" eb="134">
      <t>チョウサ</t>
    </rPh>
    <rPh sb="135" eb="136">
      <t>サ</t>
    </rPh>
    <rPh sb="139" eb="141">
      <t>ケイサツ</t>
    </rPh>
    <rPh sb="141" eb="143">
      <t>チョウサ</t>
    </rPh>
    <rPh sb="144" eb="146">
      <t>カテイ</t>
    </rPh>
    <rPh sb="146" eb="148">
      <t>シガイ</t>
    </rPh>
    <rPh sb="148" eb="149">
      <t>ブン</t>
    </rPh>
    <rPh sb="155" eb="157">
      <t>サクヒョウ</t>
    </rPh>
    <rPh sb="162" eb="164">
      <t>メイジ</t>
    </rPh>
    <rPh sb="166" eb="167">
      <t>ネン</t>
    </rPh>
    <rPh sb="168" eb="169">
      <t>ガツ</t>
    </rPh>
    <rPh sb="171" eb="172">
      <t>ニチ</t>
    </rPh>
    <rPh sb="173" eb="175">
      <t>ヤドヤ</t>
    </rPh>
    <rPh sb="175" eb="177">
      <t>トリシマリ</t>
    </rPh>
    <rPh sb="177" eb="179">
      <t>キソク</t>
    </rPh>
    <rPh sb="180" eb="182">
      <t>カイセイ</t>
    </rPh>
    <rPh sb="185" eb="187">
      <t>オオサカ</t>
    </rPh>
    <rPh sb="187" eb="189">
      <t>シナイ</t>
    </rPh>
    <rPh sb="191" eb="194">
      <t>キチンヤド</t>
    </rPh>
    <rPh sb="195" eb="197">
      <t>エイギョウ</t>
    </rPh>
    <rPh sb="198" eb="200">
      <t>キンシ</t>
    </rPh>
    <rPh sb="205" eb="207">
      <t>ケイカ</t>
    </rPh>
    <rPh sb="207" eb="209">
      <t>ソチ</t>
    </rPh>
    <rPh sb="213" eb="215">
      <t>キソン</t>
    </rPh>
    <rPh sb="216" eb="218">
      <t>エイギョウ</t>
    </rPh>
    <rPh sb="218" eb="219">
      <t>ヌシ</t>
    </rPh>
    <rPh sb="221" eb="223">
      <t>エイギョウ</t>
    </rPh>
    <rPh sb="223" eb="224">
      <t>ヌシ</t>
    </rPh>
    <rPh sb="224" eb="226">
      <t>イドウ</t>
    </rPh>
    <rPh sb="229" eb="231">
      <t>キョカ</t>
    </rPh>
    <rPh sb="232" eb="234">
      <t>コウリョク</t>
    </rPh>
    <rPh sb="235" eb="237">
      <t>イジ</t>
    </rPh>
    <rPh sb="270" eb="271">
      <t>デ</t>
    </rPh>
    <rPh sb="275" eb="277">
      <t>カテイ</t>
    </rPh>
    <rPh sb="278" eb="280">
      <t>セイリツ</t>
    </rPh>
    <rPh sb="281" eb="283">
      <t>ギモン</t>
    </rPh>
    <rPh sb="288" eb="289">
      <t>ク</t>
    </rPh>
    <rPh sb="289" eb="291">
      <t>チョウサ</t>
    </rPh>
    <rPh sb="292" eb="294">
      <t>ケイサツ</t>
    </rPh>
    <rPh sb="294" eb="296">
      <t>チョウサ</t>
    </rPh>
    <rPh sb="297" eb="299">
      <t>スウジ</t>
    </rPh>
    <rPh sb="300" eb="301">
      <t>オオ</t>
    </rPh>
    <rPh sb="303" eb="304">
      <t>コト</t>
    </rPh>
    <rPh sb="309" eb="311">
      <t>ヤチン</t>
    </rPh>
    <rPh sb="311" eb="312">
      <t>ガク</t>
    </rPh>
    <rPh sb="313" eb="315">
      <t>キジュン</t>
    </rPh>
    <rPh sb="318" eb="320">
      <t>ハアク</t>
    </rPh>
    <rPh sb="320" eb="321">
      <t>スウ</t>
    </rPh>
    <rPh sb="322" eb="324">
      <t>ゲンイン</t>
    </rPh>
    <rPh sb="330" eb="331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</si>
</sst>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38" fontId="0" fillId="0" borderId="4" xfId="1" applyFont="1" applyFill="1" applyBorder="1">
      <alignment vertical="center"/>
    </xf>
    <xf numFmtId="38" fontId="0" fillId="0" borderId="4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9" xfId="1" applyFont="1" applyFill="1" applyBorder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38" fontId="0" fillId="0" borderId="13" xfId="1" applyFont="1" applyFill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38" fontId="0" fillId="0" borderId="25" xfId="1" applyFont="1" applyFill="1" applyBorder="1">
      <alignment vertical="center"/>
    </xf>
    <xf numFmtId="38" fontId="0" fillId="0" borderId="26" xfId="1" applyFont="1" applyFill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38" fontId="0" fillId="2" borderId="13" xfId="1" applyFont="1" applyFill="1" applyBorder="1" applyAlignment="1">
      <alignment horizontal="right" vertical="center"/>
    </xf>
    <xf numFmtId="38" fontId="0" fillId="2" borderId="14" xfId="1" applyFont="1" applyFill="1" applyBorder="1" applyAlignment="1">
      <alignment horizontal="right" vertical="center"/>
    </xf>
    <xf numFmtId="38" fontId="0" fillId="2" borderId="15" xfId="1" applyFont="1" applyFill="1" applyBorder="1" applyAlignment="1">
      <alignment horizontal="right" vertical="center"/>
    </xf>
    <xf numFmtId="38" fontId="0" fillId="2" borderId="11" xfId="1" applyFont="1" applyFill="1" applyBorder="1" applyAlignment="1">
      <alignment horizontal="right" vertical="center"/>
    </xf>
    <xf numFmtId="38" fontId="0" fillId="2" borderId="12" xfId="1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38" fontId="0" fillId="0" borderId="8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38" fontId="0" fillId="2" borderId="25" xfId="1" applyFont="1" applyFill="1" applyBorder="1">
      <alignment vertical="center"/>
    </xf>
    <xf numFmtId="38" fontId="0" fillId="2" borderId="26" xfId="1" applyFont="1" applyFill="1" applyBorder="1">
      <alignment vertical="center"/>
    </xf>
    <xf numFmtId="38" fontId="0" fillId="2" borderId="27" xfId="1" applyFont="1" applyFill="1" applyBorder="1">
      <alignment vertical="center"/>
    </xf>
    <xf numFmtId="38" fontId="0" fillId="2" borderId="23" xfId="1" applyFont="1" applyFill="1" applyBorder="1">
      <alignment vertical="center"/>
    </xf>
    <xf numFmtId="38" fontId="0" fillId="2" borderId="24" xfId="1" applyFont="1" applyFill="1" applyBorder="1">
      <alignment vertical="center"/>
    </xf>
    <xf numFmtId="0" fontId="0" fillId="0" borderId="1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L15" sqref="L15"/>
    </sheetView>
  </sheetViews>
  <sheetFormatPr defaultRowHeight="13.5" x14ac:dyDescent="0.15"/>
  <cols>
    <col min="1" max="1" width="27.625" customWidth="1"/>
  </cols>
  <sheetData>
    <row r="1" spans="1:9" x14ac:dyDescent="0.15">
      <c r="A1" s="18" t="s">
        <v>16</v>
      </c>
      <c r="B1" s="11" t="s">
        <v>10</v>
      </c>
      <c r="C1" s="26"/>
      <c r="D1" s="2" t="s">
        <v>13</v>
      </c>
      <c r="E1" s="41"/>
      <c r="F1" s="34" t="s">
        <v>14</v>
      </c>
      <c r="G1" s="48"/>
      <c r="H1" s="55" t="s">
        <v>15</v>
      </c>
      <c r="I1" s="3"/>
    </row>
    <row r="2" spans="1:9" ht="14.25" thickBot="1" x14ac:dyDescent="0.2">
      <c r="A2" s="19"/>
      <c r="B2" s="12" t="s">
        <v>11</v>
      </c>
      <c r="C2" s="27" t="s">
        <v>12</v>
      </c>
      <c r="D2" s="42" t="s">
        <v>11</v>
      </c>
      <c r="E2" s="10" t="s">
        <v>12</v>
      </c>
      <c r="F2" s="35" t="s">
        <v>11</v>
      </c>
      <c r="G2" s="49" t="s">
        <v>12</v>
      </c>
      <c r="H2" s="42" t="s">
        <v>11</v>
      </c>
      <c r="I2" s="10" t="s">
        <v>12</v>
      </c>
    </row>
    <row r="3" spans="1:9" x14ac:dyDescent="0.15">
      <c r="A3" s="20" t="s">
        <v>0</v>
      </c>
      <c r="B3" s="13">
        <v>1101</v>
      </c>
      <c r="C3" s="28">
        <v>1947</v>
      </c>
      <c r="D3" s="43">
        <v>2225</v>
      </c>
      <c r="E3" s="9">
        <v>3839</v>
      </c>
      <c r="F3" s="36">
        <f>D3-B3</f>
        <v>1124</v>
      </c>
      <c r="G3" s="50">
        <f>E3-C3</f>
        <v>1892</v>
      </c>
      <c r="H3" s="43">
        <v>391</v>
      </c>
      <c r="I3" s="9">
        <v>469</v>
      </c>
    </row>
    <row r="4" spans="1:9" x14ac:dyDescent="0.15">
      <c r="A4" s="21"/>
      <c r="B4" s="14"/>
      <c r="C4" s="29">
        <v>2001</v>
      </c>
      <c r="D4" s="44"/>
      <c r="E4" s="4">
        <v>3831</v>
      </c>
      <c r="F4" s="37"/>
      <c r="G4" s="51">
        <f t="shared" ref="G4:G22" si="0">E4-C4</f>
        <v>1830</v>
      </c>
      <c r="H4" s="44"/>
      <c r="I4" s="4">
        <v>577</v>
      </c>
    </row>
    <row r="5" spans="1:9" x14ac:dyDescent="0.15">
      <c r="A5" s="21" t="s">
        <v>1</v>
      </c>
      <c r="B5" s="14">
        <v>523</v>
      </c>
      <c r="C5" s="29">
        <v>1050</v>
      </c>
      <c r="D5" s="44">
        <v>826</v>
      </c>
      <c r="E5" s="4">
        <v>1192</v>
      </c>
      <c r="F5" s="37">
        <f t="shared" ref="F5:F22" si="1">D5-B5</f>
        <v>303</v>
      </c>
      <c r="G5" s="51">
        <f t="shared" si="0"/>
        <v>142</v>
      </c>
      <c r="H5" s="44">
        <v>206</v>
      </c>
      <c r="I5" s="4">
        <v>426</v>
      </c>
    </row>
    <row r="6" spans="1:9" x14ac:dyDescent="0.15">
      <c r="A6" s="21"/>
      <c r="B6" s="14"/>
      <c r="C6" s="29">
        <v>1135</v>
      </c>
      <c r="D6" s="44"/>
      <c r="E6" s="4">
        <v>1455</v>
      </c>
      <c r="F6" s="37"/>
      <c r="G6" s="51">
        <f t="shared" si="0"/>
        <v>320</v>
      </c>
      <c r="H6" s="44"/>
      <c r="I6" s="4">
        <v>480</v>
      </c>
    </row>
    <row r="7" spans="1:9" x14ac:dyDescent="0.15">
      <c r="A7" s="21" t="s">
        <v>2</v>
      </c>
      <c r="B7" s="14">
        <v>578</v>
      </c>
      <c r="C7" s="29">
        <v>1182</v>
      </c>
      <c r="D7" s="44">
        <v>553</v>
      </c>
      <c r="E7" s="4">
        <v>1019</v>
      </c>
      <c r="F7" s="37">
        <f t="shared" ref="F7:F22" si="2">D7-B7</f>
        <v>-25</v>
      </c>
      <c r="G7" s="51">
        <f t="shared" si="0"/>
        <v>-163</v>
      </c>
      <c r="H7" s="44">
        <v>213</v>
      </c>
      <c r="I7" s="4">
        <v>344</v>
      </c>
    </row>
    <row r="8" spans="1:9" x14ac:dyDescent="0.15">
      <c r="A8" s="21"/>
      <c r="B8" s="14"/>
      <c r="C8" s="29">
        <v>1169</v>
      </c>
      <c r="D8" s="44"/>
      <c r="E8" s="4">
        <v>954</v>
      </c>
      <c r="F8" s="37"/>
      <c r="G8" s="51">
        <f t="shared" si="0"/>
        <v>-215</v>
      </c>
      <c r="H8" s="44"/>
      <c r="I8" s="4">
        <v>351</v>
      </c>
    </row>
    <row r="9" spans="1:9" x14ac:dyDescent="0.15">
      <c r="A9" s="21" t="s">
        <v>3</v>
      </c>
      <c r="B9" s="14"/>
      <c r="C9" s="29"/>
      <c r="D9" s="44">
        <v>31</v>
      </c>
      <c r="E9" s="4">
        <v>35</v>
      </c>
      <c r="F9" s="37">
        <f t="shared" ref="F9:F22" si="3">D9-B9</f>
        <v>31</v>
      </c>
      <c r="G9" s="51">
        <f t="shared" si="0"/>
        <v>35</v>
      </c>
      <c r="H9" s="44">
        <v>50</v>
      </c>
      <c r="I9" s="4">
        <v>89</v>
      </c>
    </row>
    <row r="10" spans="1:9" x14ac:dyDescent="0.15">
      <c r="A10" s="21"/>
      <c r="B10" s="14"/>
      <c r="C10" s="29"/>
      <c r="D10" s="44"/>
      <c r="E10" s="4">
        <v>16</v>
      </c>
      <c r="F10" s="37"/>
      <c r="G10" s="51">
        <f t="shared" si="0"/>
        <v>16</v>
      </c>
      <c r="H10" s="44"/>
      <c r="I10" s="4">
        <v>43</v>
      </c>
    </row>
    <row r="11" spans="1:9" x14ac:dyDescent="0.15">
      <c r="A11" s="21" t="s">
        <v>4</v>
      </c>
      <c r="B11" s="14">
        <v>75</v>
      </c>
      <c r="C11" s="29">
        <v>154</v>
      </c>
      <c r="D11" s="44">
        <v>154</v>
      </c>
      <c r="E11" s="4">
        <v>277</v>
      </c>
      <c r="F11" s="37">
        <f t="shared" ref="F11:F22" si="4">D11-B11</f>
        <v>79</v>
      </c>
      <c r="G11" s="51">
        <f t="shared" si="0"/>
        <v>123</v>
      </c>
      <c r="H11" s="44">
        <v>146</v>
      </c>
      <c r="I11" s="4">
        <v>191</v>
      </c>
    </row>
    <row r="12" spans="1:9" x14ac:dyDescent="0.15">
      <c r="A12" s="22"/>
      <c r="B12" s="14"/>
      <c r="C12" s="29">
        <v>137</v>
      </c>
      <c r="D12" s="44"/>
      <c r="E12" s="4">
        <v>118</v>
      </c>
      <c r="F12" s="37"/>
      <c r="G12" s="51">
        <f t="shared" si="0"/>
        <v>-19</v>
      </c>
      <c r="H12" s="44"/>
      <c r="I12" s="4">
        <v>159</v>
      </c>
    </row>
    <row r="13" spans="1:9" x14ac:dyDescent="0.15">
      <c r="A13" s="21" t="s">
        <v>5</v>
      </c>
      <c r="B13" s="14">
        <v>20</v>
      </c>
      <c r="C13" s="29">
        <v>44</v>
      </c>
      <c r="D13" s="44">
        <v>27</v>
      </c>
      <c r="E13" s="4">
        <v>37</v>
      </c>
      <c r="F13" s="37">
        <f t="shared" ref="F13:F22" si="5">D13-B13</f>
        <v>7</v>
      </c>
      <c r="G13" s="51">
        <f t="shared" si="0"/>
        <v>-7</v>
      </c>
      <c r="H13" s="44">
        <v>29</v>
      </c>
      <c r="I13" s="4">
        <v>32</v>
      </c>
    </row>
    <row r="14" spans="1:9" x14ac:dyDescent="0.15">
      <c r="A14" s="22"/>
      <c r="B14" s="14"/>
      <c r="C14" s="29">
        <v>54</v>
      </c>
      <c r="D14" s="44"/>
      <c r="E14" s="4">
        <v>40</v>
      </c>
      <c r="F14" s="37"/>
      <c r="G14" s="51">
        <f t="shared" si="0"/>
        <v>-14</v>
      </c>
      <c r="H14" s="44"/>
      <c r="I14" s="4">
        <v>36</v>
      </c>
    </row>
    <row r="15" spans="1:9" x14ac:dyDescent="0.15">
      <c r="A15" s="21" t="s">
        <v>6</v>
      </c>
      <c r="B15" s="14">
        <v>21</v>
      </c>
      <c r="C15" s="29">
        <v>32</v>
      </c>
      <c r="D15" s="44">
        <v>31</v>
      </c>
      <c r="E15" s="4">
        <v>31</v>
      </c>
      <c r="F15" s="37">
        <f t="shared" ref="F15:F22" si="6">D15-B15</f>
        <v>10</v>
      </c>
      <c r="G15" s="51">
        <f t="shared" si="0"/>
        <v>-1</v>
      </c>
      <c r="H15" s="44">
        <v>79</v>
      </c>
      <c r="I15" s="4">
        <v>94</v>
      </c>
    </row>
    <row r="16" spans="1:9" x14ac:dyDescent="0.15">
      <c r="A16" s="22"/>
      <c r="B16" s="14"/>
      <c r="C16" s="30">
        <v>32</v>
      </c>
      <c r="D16" s="44"/>
      <c r="E16" s="5">
        <v>87</v>
      </c>
      <c r="F16" s="37"/>
      <c r="G16" s="51">
        <f t="shared" si="0"/>
        <v>55</v>
      </c>
      <c r="H16" s="44"/>
      <c r="I16" s="5">
        <v>70</v>
      </c>
    </row>
    <row r="17" spans="1:9" x14ac:dyDescent="0.15">
      <c r="A17" s="22" t="s">
        <v>7</v>
      </c>
      <c r="B17" s="14"/>
      <c r="C17" s="30">
        <v>4</v>
      </c>
      <c r="D17" s="44"/>
      <c r="E17" s="5">
        <v>186</v>
      </c>
      <c r="F17" s="37">
        <f t="shared" ref="F17:F22" si="7">D17-B17</f>
        <v>0</v>
      </c>
      <c r="G17" s="51">
        <f t="shared" si="0"/>
        <v>182</v>
      </c>
      <c r="H17" s="44"/>
      <c r="I17" s="5">
        <v>38</v>
      </c>
    </row>
    <row r="18" spans="1:9" x14ac:dyDescent="0.15">
      <c r="A18" s="22"/>
      <c r="B18" s="14"/>
      <c r="C18" s="30">
        <v>1</v>
      </c>
      <c r="D18" s="44"/>
      <c r="E18" s="5">
        <v>216</v>
      </c>
      <c r="F18" s="37"/>
      <c r="G18" s="51">
        <f t="shared" si="0"/>
        <v>215</v>
      </c>
      <c r="H18" s="44"/>
      <c r="I18" s="5">
        <v>21</v>
      </c>
    </row>
    <row r="19" spans="1:9" x14ac:dyDescent="0.15">
      <c r="A19" s="22" t="s">
        <v>8</v>
      </c>
      <c r="B19" s="14"/>
      <c r="C19" s="30">
        <v>267</v>
      </c>
      <c r="D19" s="44"/>
      <c r="E19" s="5">
        <v>469</v>
      </c>
      <c r="F19" s="37">
        <f t="shared" ref="F19:F22" si="8">D19-B19</f>
        <v>0</v>
      </c>
      <c r="G19" s="51">
        <f t="shared" si="0"/>
        <v>202</v>
      </c>
      <c r="H19" s="44"/>
      <c r="I19" s="5">
        <v>285</v>
      </c>
    </row>
    <row r="20" spans="1:9" ht="14.25" thickBot="1" x14ac:dyDescent="0.2">
      <c r="A20" s="23"/>
      <c r="B20" s="15"/>
      <c r="C20" s="31">
        <v>385</v>
      </c>
      <c r="D20" s="45"/>
      <c r="E20" s="7">
        <v>453</v>
      </c>
      <c r="F20" s="38"/>
      <c r="G20" s="52">
        <f t="shared" si="0"/>
        <v>68</v>
      </c>
      <c r="H20" s="45"/>
      <c r="I20" s="7">
        <v>288</v>
      </c>
    </row>
    <row r="21" spans="1:9" x14ac:dyDescent="0.15">
      <c r="A21" s="24" t="s">
        <v>9</v>
      </c>
      <c r="B21" s="16">
        <v>2318</v>
      </c>
      <c r="C21" s="32">
        <v>4680</v>
      </c>
      <c r="D21" s="46">
        <v>3874</v>
      </c>
      <c r="E21" s="8">
        <v>7385</v>
      </c>
      <c r="F21" s="39">
        <f t="shared" ref="F21:F22" si="9">D21-B21</f>
        <v>1556</v>
      </c>
      <c r="G21" s="53">
        <f t="shared" si="0"/>
        <v>2705</v>
      </c>
      <c r="H21" s="46">
        <v>1114</v>
      </c>
      <c r="I21" s="8">
        <v>1968</v>
      </c>
    </row>
    <row r="22" spans="1:9" ht="14.25" thickBot="1" x14ac:dyDescent="0.2">
      <c r="A22" s="25"/>
      <c r="B22" s="17"/>
      <c r="C22" s="33">
        <v>4914</v>
      </c>
      <c r="D22" s="47"/>
      <c r="E22" s="6">
        <v>7170</v>
      </c>
      <c r="F22" s="40"/>
      <c r="G22" s="54">
        <f t="shared" si="0"/>
        <v>2256</v>
      </c>
      <c r="H22" s="47"/>
      <c r="I22" s="6">
        <v>1925</v>
      </c>
    </row>
    <row r="23" spans="1:9" ht="93" customHeight="1" x14ac:dyDescent="0.15">
      <c r="A23" s="1" t="s">
        <v>17</v>
      </c>
      <c r="B23" s="1"/>
      <c r="C23" s="1"/>
      <c r="D23" s="1"/>
      <c r="E23" s="1"/>
      <c r="F23" s="1"/>
      <c r="G23" s="1"/>
      <c r="H23" s="1"/>
      <c r="I23" s="1"/>
    </row>
  </sheetData>
  <mergeCells count="55">
    <mergeCell ref="H21:H22"/>
    <mergeCell ref="A1:A2"/>
    <mergeCell ref="A23:I23"/>
    <mergeCell ref="F21:F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D21:D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B21:B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F1:G1"/>
    <mergeCell ref="B3:B4"/>
    <mergeCell ref="B5:B6"/>
    <mergeCell ref="B7:B8"/>
    <mergeCell ref="B9:B10"/>
    <mergeCell ref="B11:B12"/>
    <mergeCell ref="A15:A16"/>
    <mergeCell ref="A17:A18"/>
    <mergeCell ref="A19:A20"/>
    <mergeCell ref="A21:A22"/>
    <mergeCell ref="B1:C1"/>
    <mergeCell ref="D1:E1"/>
    <mergeCell ref="B13:B14"/>
    <mergeCell ref="B15:B16"/>
    <mergeCell ref="B17:B18"/>
    <mergeCell ref="B19:B20"/>
    <mergeCell ref="A3:A4"/>
    <mergeCell ref="A5:A6"/>
    <mergeCell ref="A7:A8"/>
    <mergeCell ref="A9:A10"/>
    <mergeCell ref="A11:A12"/>
    <mergeCell ref="A13:A1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ituo</dc:creator>
  <cp:lastModifiedBy>ituo</cp:lastModifiedBy>
  <dcterms:created xsi:type="dcterms:W3CDTF">2011-12-12T01:32:01Z</dcterms:created>
  <dcterms:modified xsi:type="dcterms:W3CDTF">2011-12-12T03:32:11Z</dcterms:modified>
</cp:coreProperties>
</file>